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0380" windowHeight="8595"/>
  </bookViews>
  <sheets>
    <sheet name="четверг 2-я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6" i="1" l="1"/>
  <c r="J16" i="1"/>
  <c r="I16" i="1"/>
  <c r="H16" i="1"/>
  <c r="G5" i="1"/>
  <c r="J5" i="1"/>
  <c r="I5" i="1"/>
</calcChain>
</file>

<file path=xl/sharedStrings.xml><?xml version="1.0" encoding="utf-8"?>
<sst xmlns="http://schemas.openxmlformats.org/spreadsheetml/2006/main" count="58" uniqueCount="41">
  <si>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</si>
  <si>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</si>
  <si>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</si>
  <si>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</si>
  <si>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</si>
  <si>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</si>
  <si>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</si>
  <si>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</si>
  <si>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</si>
  <si>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</si>
  <si>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</si>
  <si>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</si>
  <si>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</si>
  <si>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</si>
  <si>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</si>
  <si>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</si>
  <si>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</si>
  <si>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</si>
  <si>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</si>
  <si>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</si>
  <si>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</si>
  <si>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</si>
  <si>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</si>
  <si>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</si>
  <si>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напиток</t>
  </si>
  <si>
    <t>хлеб бел.</t>
  </si>
  <si>
    <t>хлеб черн.</t>
  </si>
  <si>
    <t>Хлеб ржано-пшеничный</t>
  </si>
  <si>
    <t>96/11</t>
  </si>
  <si>
    <t xml:space="preserve">Рассольник "Ленинградский" </t>
  </si>
  <si>
    <t>279/11</t>
  </si>
  <si>
    <t>Тефтели 2-й вариант с соусом 759/13</t>
  </si>
  <si>
    <t>Таб.32/13</t>
  </si>
  <si>
    <t xml:space="preserve">Икра кабачковая </t>
  </si>
  <si>
    <t>гор.напиток</t>
  </si>
  <si>
    <t>Чай с лимоном</t>
  </si>
  <si>
    <t>375,377/11</t>
  </si>
  <si>
    <t>302/11</t>
  </si>
  <si>
    <t>Каша  рассыпчатая (пшенная, овсяная, ячневая, перловая)</t>
  </si>
  <si>
    <t>Четверг, 2 неделя</t>
  </si>
  <si>
    <t>МБОУ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</si>
</sst>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3" xfId="0" applyFont="1" applyBorder="1" applyAlignment="1" applyProtection="1">
      <protection locked="0"/>
    </xf>
    <xf numFmtId="0" fontId="1" fillId="0" borderId="0" xfId="0" applyFont="1" applyAlignment="1">
      <alignment horizontal="center"/>
    </xf>
    <xf numFmtId="0" fontId="1" fillId="3" borderId="6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0" fontId="1" fillId="3" borderId="4" xfId="0" applyFont="1" applyFill="1" applyBorder="1"/>
    <xf numFmtId="0" fontId="1" fillId="3" borderId="9" xfId="0" applyFont="1" applyFill="1" applyBorder="1"/>
    <xf numFmtId="0" fontId="1" fillId="3" borderId="7" xfId="0" applyFont="1" applyFill="1" applyBorder="1" applyProtection="1"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Protection="1"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1" fontId="1" fillId="3" borderId="10" xfId="0" applyNumberFormat="1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1" fontId="1" fillId="3" borderId="11" xfId="0" applyNumberFormat="1" applyFont="1" applyFill="1" applyBorder="1" applyProtection="1">
      <protection locked="0"/>
    </xf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1" fillId="3" borderId="12" xfId="0" applyNumberFormat="1" applyFont="1" applyFill="1" applyBorder="1" applyProtection="1"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1" fontId="1" fillId="3" borderId="13" xfId="0" applyNumberFormat="1" applyFont="1" applyFill="1" applyBorder="1" applyProtection="1">
      <protection locked="0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/>
    <xf numFmtId="0" fontId="1" fillId="3" borderId="14" xfId="0" applyFont="1" applyFill="1" applyBorder="1"/>
    <xf numFmtId="0" fontId="1" fillId="0" borderId="4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0" fillId="0" borderId="4" xfId="0" applyBorder="1"/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/>
    <xf numFmtId="2" fontId="1" fillId="3" borderId="4" xfId="0" applyNumberFormat="1" applyFont="1" applyFill="1" applyBorder="1" applyAlignment="1" applyProtection="1">
      <alignment horizontal="center" vertical="top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0" fillId="0" borderId="16" xfId="0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 wrapText="1"/>
    </xf>
    <xf numFmtId="2" fontId="1" fillId="3" borderId="16" xfId="0" applyNumberFormat="1" applyFont="1" applyFill="1" applyBorder="1" applyAlignment="1" applyProtection="1">
      <alignment horizontal="center" vertical="top" wrapText="1"/>
      <protection locked="0"/>
    </xf>
    <xf numFmtId="2" fontId="2" fillId="0" borderId="16" xfId="0" applyNumberFormat="1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14" fontId="4" fillId="2" borderId="4" xfId="0" applyNumberFormat="1" applyFont="1" applyFill="1" applyBorder="1" applyProtection="1">
      <protection locked="0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20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12" sqref="L12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3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56" t="s">
        <v>40</v>
      </c>
      <c r="C1" s="57"/>
      <c r="D1" s="2"/>
      <c r="E1" s="1" t="s">
        <v>1</v>
      </c>
      <c r="F1" s="58" t="s">
        <v>39</v>
      </c>
      <c r="G1" s="59"/>
      <c r="H1" s="59"/>
      <c r="I1" s="1" t="s">
        <v>2</v>
      </c>
      <c r="J1" s="53">
        <v>45722</v>
      </c>
    </row>
    <row r="2" spans="1:10" ht="15.75" thickBot="1" x14ac:dyDescent="0.3"/>
    <row r="3" spans="1:10" ht="15.75" thickBot="1" x14ac:dyDescent="0.3">
      <c r="A3" s="49" t="s">
        <v>3</v>
      </c>
      <c r="B3" s="50" t="s">
        <v>4</v>
      </c>
      <c r="C3" s="50" t="s">
        <v>5</v>
      </c>
      <c r="D3" s="50" t="s">
        <v>6</v>
      </c>
      <c r="E3" s="50" t="s">
        <v>7</v>
      </c>
      <c r="F3" s="50" t="s">
        <v>8</v>
      </c>
      <c r="G3" s="50" t="s">
        <v>9</v>
      </c>
      <c r="H3" s="50" t="s">
        <v>10</v>
      </c>
      <c r="I3" s="50" t="s">
        <v>11</v>
      </c>
      <c r="J3" s="51" t="s">
        <v>12</v>
      </c>
    </row>
    <row r="4" spans="1:10" x14ac:dyDescent="0.25">
      <c r="A4" s="6" t="s">
        <v>13</v>
      </c>
      <c r="B4" s="44" t="s">
        <v>14</v>
      </c>
      <c r="C4" s="45" t="s">
        <v>30</v>
      </c>
      <c r="D4" s="46" t="s">
        <v>31</v>
      </c>
      <c r="E4" s="45">
        <v>90</v>
      </c>
      <c r="F4" s="47">
        <v>54.43</v>
      </c>
      <c r="G4" s="48">
        <v>142</v>
      </c>
      <c r="H4" s="48">
        <v>7.46</v>
      </c>
      <c r="I4" s="48">
        <v>8.2899999999999991</v>
      </c>
      <c r="J4" s="48">
        <v>4.8899999999999997</v>
      </c>
    </row>
    <row r="5" spans="1:10" ht="30" x14ac:dyDescent="0.25">
      <c r="A5" s="6"/>
      <c r="B5" s="31" t="s">
        <v>15</v>
      </c>
      <c r="C5" s="38" t="s">
        <v>37</v>
      </c>
      <c r="D5" s="39" t="s">
        <v>38</v>
      </c>
      <c r="E5" s="40">
        <v>150</v>
      </c>
      <c r="F5" s="34">
        <v>9.8000000000000007</v>
      </c>
      <c r="G5" s="41">
        <f>210.11+13.2</f>
        <v>223.31</v>
      </c>
      <c r="H5" s="41">
        <v>3.69</v>
      </c>
      <c r="I5" s="41">
        <f>5.42+1.5</f>
        <v>6.92</v>
      </c>
      <c r="J5" s="41">
        <f>36.67+0.03</f>
        <v>36.700000000000003</v>
      </c>
    </row>
    <row r="6" spans="1:10" x14ac:dyDescent="0.25">
      <c r="A6" s="6"/>
      <c r="B6" s="31" t="s">
        <v>16</v>
      </c>
      <c r="C6" s="38" t="s">
        <v>32</v>
      </c>
      <c r="D6" s="42" t="s">
        <v>33</v>
      </c>
      <c r="E6" s="40">
        <v>60</v>
      </c>
      <c r="F6" s="34">
        <v>10.3</v>
      </c>
      <c r="G6" s="41">
        <v>57</v>
      </c>
      <c r="H6" s="41">
        <v>1.6</v>
      </c>
      <c r="I6" s="41">
        <v>2.2000000000000002</v>
      </c>
      <c r="J6" s="41">
        <v>4.2</v>
      </c>
    </row>
    <row r="7" spans="1:10" x14ac:dyDescent="0.25">
      <c r="A7" s="6"/>
      <c r="B7" s="31" t="s">
        <v>34</v>
      </c>
      <c r="C7" s="38" t="s">
        <v>36</v>
      </c>
      <c r="D7" s="42" t="s">
        <v>35</v>
      </c>
      <c r="E7" s="43">
        <v>180</v>
      </c>
      <c r="F7" s="34">
        <v>5.4</v>
      </c>
      <c r="G7" s="41">
        <v>37.44</v>
      </c>
      <c r="H7" s="41">
        <v>0.48</v>
      </c>
      <c r="I7" s="41">
        <v>0</v>
      </c>
      <c r="J7" s="41">
        <v>8.8800000000000008</v>
      </c>
    </row>
    <row r="8" spans="1:10" x14ac:dyDescent="0.25">
      <c r="A8" s="6"/>
      <c r="B8" s="31" t="s">
        <v>25</v>
      </c>
      <c r="C8" s="38" t="s">
        <v>17</v>
      </c>
      <c r="D8" s="42" t="s">
        <v>18</v>
      </c>
      <c r="E8" s="43">
        <v>30</v>
      </c>
      <c r="F8" s="34">
        <v>1.92</v>
      </c>
      <c r="G8" s="41">
        <v>70.14</v>
      </c>
      <c r="H8" s="41">
        <v>2.37</v>
      </c>
      <c r="I8" s="41">
        <v>0.3</v>
      </c>
      <c r="J8" s="41">
        <v>14.48</v>
      </c>
    </row>
    <row r="9" spans="1:10" ht="15.75" thickBot="1" x14ac:dyDescent="0.3">
      <c r="A9" s="6"/>
      <c r="B9" s="31" t="s">
        <v>26</v>
      </c>
      <c r="C9" s="38" t="s">
        <v>17</v>
      </c>
      <c r="D9" s="42" t="s">
        <v>27</v>
      </c>
      <c r="E9" s="43">
        <v>16</v>
      </c>
      <c r="F9" s="34">
        <v>1.1499999999999999</v>
      </c>
      <c r="G9" s="41">
        <v>34.130000000000003</v>
      </c>
      <c r="H9" s="41">
        <v>1.17</v>
      </c>
      <c r="I9" s="41">
        <v>0.21</v>
      </c>
      <c r="J9" s="41">
        <v>6.93</v>
      </c>
    </row>
    <row r="10" spans="1:10" x14ac:dyDescent="0.25">
      <c r="A10" s="4" t="s">
        <v>19</v>
      </c>
      <c r="B10" s="5" t="s">
        <v>20</v>
      </c>
      <c r="C10" s="9"/>
      <c r="D10" s="10"/>
      <c r="E10" s="11"/>
      <c r="F10" s="12"/>
      <c r="G10" s="11"/>
      <c r="H10" s="11"/>
      <c r="I10" s="11"/>
      <c r="J10" s="13"/>
    </row>
    <row r="11" spans="1:10" x14ac:dyDescent="0.25">
      <c r="A11" s="6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 x14ac:dyDescent="0.3">
      <c r="A12" s="8"/>
      <c r="B12" s="19"/>
      <c r="C12" s="19"/>
      <c r="D12" s="20"/>
      <c r="E12" s="21"/>
      <c r="F12" s="22"/>
      <c r="G12" s="21"/>
      <c r="H12" s="21"/>
      <c r="I12" s="21"/>
      <c r="J12" s="23"/>
    </row>
    <row r="13" spans="1:10" x14ac:dyDescent="0.25">
      <c r="A13" s="25" t="s">
        <v>21</v>
      </c>
      <c r="B13" s="31" t="s">
        <v>16</v>
      </c>
      <c r="C13" s="38" t="s">
        <v>32</v>
      </c>
      <c r="D13" s="42" t="s">
        <v>33</v>
      </c>
      <c r="E13" s="40">
        <v>60</v>
      </c>
      <c r="F13" s="34">
        <v>10.3</v>
      </c>
      <c r="G13" s="41">
        <v>57</v>
      </c>
      <c r="H13" s="41">
        <v>1.6</v>
      </c>
      <c r="I13" s="41">
        <v>2.2000000000000002</v>
      </c>
      <c r="J13" s="41">
        <v>4.2</v>
      </c>
    </row>
    <row r="14" spans="1:10" x14ac:dyDescent="0.25">
      <c r="A14" s="26"/>
      <c r="B14" s="31" t="s">
        <v>22</v>
      </c>
      <c r="C14" s="38" t="s">
        <v>28</v>
      </c>
      <c r="D14" s="36" t="s">
        <v>29</v>
      </c>
      <c r="E14" s="35">
        <v>200</v>
      </c>
      <c r="F14" s="34">
        <v>13</v>
      </c>
      <c r="G14" s="52">
        <v>116.44</v>
      </c>
      <c r="H14" s="52">
        <v>2.61</v>
      </c>
      <c r="I14" s="52">
        <v>4.07</v>
      </c>
      <c r="J14" s="52">
        <v>13.8</v>
      </c>
    </row>
    <row r="15" spans="1:10" x14ac:dyDescent="0.25">
      <c r="A15" s="26"/>
      <c r="B15" s="31" t="s">
        <v>23</v>
      </c>
      <c r="C15" s="35" t="s">
        <v>30</v>
      </c>
      <c r="D15" s="36" t="s">
        <v>31</v>
      </c>
      <c r="E15" s="35">
        <v>90</v>
      </c>
      <c r="F15" s="34">
        <v>36.97</v>
      </c>
      <c r="G15" s="37">
        <v>142</v>
      </c>
      <c r="H15" s="37">
        <v>7.46</v>
      </c>
      <c r="I15" s="37">
        <v>8.2899999999999991</v>
      </c>
      <c r="J15" s="37">
        <v>4.8899999999999997</v>
      </c>
    </row>
    <row r="16" spans="1:10" ht="30" x14ac:dyDescent="0.25">
      <c r="A16" s="54"/>
      <c r="B16" s="31" t="s">
        <v>15</v>
      </c>
      <c r="C16" s="38" t="s">
        <v>37</v>
      </c>
      <c r="D16" s="39" t="s">
        <v>38</v>
      </c>
      <c r="E16" s="40">
        <v>150</v>
      </c>
      <c r="F16" s="34">
        <v>9.8000000000000007</v>
      </c>
      <c r="G16" s="41">
        <f>210.11+13.2</f>
        <v>223.31</v>
      </c>
      <c r="H16" s="41">
        <f>5.67+0.02</f>
        <v>5.6899999999999995</v>
      </c>
      <c r="I16" s="41">
        <f>5.42+1.5</f>
        <v>6.92</v>
      </c>
      <c r="J16" s="41">
        <f>36.67+0.03</f>
        <v>36.700000000000003</v>
      </c>
    </row>
    <row r="17" spans="1:10" x14ac:dyDescent="0.25">
      <c r="A17" s="54"/>
      <c r="B17" s="31" t="s">
        <v>24</v>
      </c>
      <c r="C17" s="38" t="s">
        <v>36</v>
      </c>
      <c r="D17" s="42" t="s">
        <v>35</v>
      </c>
      <c r="E17" s="43">
        <v>180</v>
      </c>
      <c r="F17" s="34">
        <v>5.4</v>
      </c>
      <c r="G17" s="41">
        <v>37.44</v>
      </c>
      <c r="H17" s="41">
        <v>0.48</v>
      </c>
      <c r="I17" s="41">
        <v>0</v>
      </c>
      <c r="J17" s="41">
        <v>8.8800000000000008</v>
      </c>
    </row>
    <row r="18" spans="1:10" x14ac:dyDescent="0.25">
      <c r="A18" s="54"/>
      <c r="B18" s="31" t="s">
        <v>25</v>
      </c>
      <c r="C18" s="38" t="s">
        <v>17</v>
      </c>
      <c r="D18" s="42" t="s">
        <v>18</v>
      </c>
      <c r="E18" s="43">
        <v>40</v>
      </c>
      <c r="F18" s="17">
        <v>2.56</v>
      </c>
      <c r="G18" s="41">
        <v>93.52</v>
      </c>
      <c r="H18" s="41">
        <v>3.16</v>
      </c>
      <c r="I18" s="41">
        <v>0.4</v>
      </c>
      <c r="J18" s="41">
        <v>19.309999999999999</v>
      </c>
    </row>
    <row r="19" spans="1:10" x14ac:dyDescent="0.25">
      <c r="A19" s="54"/>
      <c r="B19" s="31" t="s">
        <v>26</v>
      </c>
      <c r="C19" s="38" t="s">
        <v>17</v>
      </c>
      <c r="D19" s="42" t="s">
        <v>27</v>
      </c>
      <c r="E19" s="43">
        <v>20</v>
      </c>
      <c r="F19" s="17">
        <v>1.44</v>
      </c>
      <c r="G19" s="41">
        <v>42.67</v>
      </c>
      <c r="H19" s="41">
        <v>1.47</v>
      </c>
      <c r="I19" s="41">
        <v>0.27</v>
      </c>
      <c r="J19" s="41">
        <v>8.67</v>
      </c>
    </row>
    <row r="20" spans="1:10" x14ac:dyDescent="0.25">
      <c r="A20" s="54"/>
      <c r="B20" s="27"/>
      <c r="C20" s="32"/>
      <c r="D20" s="7"/>
      <c r="E20" s="7"/>
      <c r="F20" s="24"/>
      <c r="G20" s="7"/>
      <c r="H20" s="7"/>
      <c r="I20" s="7"/>
      <c r="J20" s="33"/>
    </row>
    <row r="21" spans="1:10" ht="15.75" thickBot="1" x14ac:dyDescent="0.3">
      <c r="A21" s="55"/>
      <c r="B21" s="28"/>
      <c r="C21" s="28"/>
      <c r="D21" s="28"/>
      <c r="E21" s="28"/>
      <c r="F21" s="29"/>
      <c r="G21" s="28"/>
      <c r="H21" s="28"/>
      <c r="I21" s="28"/>
      <c r="J21" s="30"/>
    </row>
  </sheetData>
  <mergeCells count="3">
    <mergeCell ref="A16:A21"/>
    <mergeCell ref="B1:C1"/>
    <mergeCell ref="F1:H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четверг 2-я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2025-03-03T06:29:56Z</dcterms:modified>
</cp:coreProperties>
</file>